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<sst xmlns="http://schemas.openxmlformats.org/spreadsheetml/2006/main" count="82" uniqueCount="58">
  <si>
    <t>Показатель</t>
  </si>
  <si>
    <t>Ед.
изм.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</si>
  <si>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</si>
  <si>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</si>
  <si>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</si>
  <si>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</si>
  <si>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</si>
  <si>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</si>
  <si>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</si>
  <si>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</si>
  <si>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</si>
  <si>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</si>
  <si>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</si>
  <si>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</si>
  <si>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</si>
  <si>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</si>
  <si>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</si>
  <si>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</si>
  <si>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</si>
  <si>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</si>
  <si>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</si>
  <si>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</si>
  <si>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</si>
  <si>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</si>
  <si>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</si>
  <si>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</si>
  <si>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</si>
  <si>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</si>
  <si>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</si>
  <si>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</si>
  <si>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</si>
  <si>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</si>
  <si>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</si>
  <si>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</si>
  <si>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</si>
  <si>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</si>
  <si>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</si>
  <si>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</si>
  <si>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</si>
  <si>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</si>
  <si>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</si>
  <si>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</si>
  <si>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</si>
  <si>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</si>
  <si>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</si>
  <si>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</si>
  <si>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</si>
  <si>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</si>
  <si>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</si>
  <si>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</si>
  <si>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</si>
  <si>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</si>
  <si>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</si>
  <si>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2011 Год</t>
  </si>
  <si>
    <t xml:space="preserve">план </t>
  </si>
  <si>
    <t xml:space="preserve">факт </t>
  </si>
  <si>
    <t>Структура и объем затрат на оказание услуг по передаче электрической энергии</t>
  </si>
  <si>
    <t xml:space="preserve"> ЗАО "Машиностроительный завод им.В.В.Воровского"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</si>
</sst>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A39"/>
  <sheetViews>
    <sheetView tabSelected="1" view="pageBreakPreview" zoomScaleSheetLayoutView="100" workbookViewId="0" topLeftCell="A1">
      <selection activeCell="EK46" sqref="EK46"/>
    </sheetView>
  </sheetViews>
  <sheetFormatPr defaultColWidth="9.00390625" defaultRowHeight="15" customHeight="1"/>
  <cols>
    <col min="1" max="104" width="0.875" style="2" customWidth="1"/>
    <col min="105" max="105" width="1.37890625" style="2" customWidth="1"/>
    <col min="106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ht="12.75" customHeight="1"/>
    <row r="6" spans="1:105" s="4" customFormat="1" ht="14.25" customHeight="1">
      <c r="A6" s="13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26" t="s">
        <v>47</v>
      </c>
      <c r="B10" s="21"/>
      <c r="C10" s="21"/>
      <c r="D10" s="21"/>
      <c r="E10" s="21"/>
      <c r="F10" s="21"/>
      <c r="G10" s="21"/>
      <c r="H10" s="22"/>
      <c r="I10" s="20" t="s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6" t="s">
        <v>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7" t="s">
        <v>53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20" t="s">
        <v>2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ht="15">
      <c r="A11" s="23"/>
      <c r="B11" s="24"/>
      <c r="C11" s="24"/>
      <c r="D11" s="24"/>
      <c r="E11" s="24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3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7" t="s">
        <v>54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55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3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ht="30" customHeight="1">
      <c r="A12" s="14" t="s">
        <v>3</v>
      </c>
      <c r="B12" s="15"/>
      <c r="C12" s="15"/>
      <c r="D12" s="15"/>
      <c r="E12" s="15"/>
      <c r="F12" s="15"/>
      <c r="G12" s="15"/>
      <c r="H12" s="16"/>
      <c r="I12" s="3"/>
      <c r="J12" s="11" t="s">
        <v>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5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6</v>
      </c>
      <c r="B13" s="15"/>
      <c r="C13" s="15"/>
      <c r="D13" s="15"/>
      <c r="E13" s="15"/>
      <c r="F13" s="15"/>
      <c r="G13" s="15"/>
      <c r="H13" s="16"/>
      <c r="I13" s="3"/>
      <c r="J13" s="11" t="s">
        <v>7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5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1714.22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f>BV14+BV25</f>
        <v>2124.486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48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5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1665.92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f>BV15+BV17+BV19+BV20</f>
        <v>2121.388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11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5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v>110.8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v>302.99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13</v>
      </c>
      <c r="B16" s="15"/>
      <c r="C16" s="15"/>
      <c r="D16" s="15"/>
      <c r="E16" s="15"/>
      <c r="F16" s="15"/>
      <c r="G16" s="15"/>
      <c r="H16" s="16"/>
      <c r="I16" s="3"/>
      <c r="J16" s="11" t="s">
        <v>14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5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110.8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302.99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12</v>
      </c>
      <c r="B17" s="15"/>
      <c r="C17" s="15"/>
      <c r="D17" s="15"/>
      <c r="E17" s="15"/>
      <c r="F17" s="15"/>
      <c r="G17" s="15"/>
      <c r="H17" s="16"/>
      <c r="I17" s="3"/>
      <c r="J17" s="11" t="s">
        <v>49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5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1124.93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f>952.5+350.552</f>
        <v>1303.0520000000001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15</v>
      </c>
      <c r="B18" s="15"/>
      <c r="C18" s="15"/>
      <c r="D18" s="15"/>
      <c r="E18" s="15"/>
      <c r="F18" s="15"/>
      <c r="G18" s="15"/>
      <c r="H18" s="16"/>
      <c r="I18" s="3"/>
      <c r="J18" s="11" t="s">
        <v>14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5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17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5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175.26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72.096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18</v>
      </c>
      <c r="B20" s="15"/>
      <c r="C20" s="15"/>
      <c r="D20" s="15"/>
      <c r="E20" s="15"/>
      <c r="F20" s="15"/>
      <c r="G20" s="15"/>
      <c r="H20" s="16"/>
      <c r="I20" s="3"/>
      <c r="J20" s="11" t="s">
        <v>19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5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254.93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f>BV22+BV23</f>
        <v>443.25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20</v>
      </c>
      <c r="B21" s="15"/>
      <c r="C21" s="15"/>
      <c r="D21" s="15"/>
      <c r="E21" s="15"/>
      <c r="F21" s="15"/>
      <c r="G21" s="15"/>
      <c r="H21" s="16"/>
      <c r="I21" s="3"/>
      <c r="J21" s="11" t="s">
        <v>21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5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22</v>
      </c>
      <c r="B22" s="15"/>
      <c r="C22" s="15"/>
      <c r="D22" s="15"/>
      <c r="E22" s="15"/>
      <c r="F22" s="15"/>
      <c r="G22" s="15"/>
      <c r="H22" s="16"/>
      <c r="I22" s="3"/>
      <c r="J22" s="11" t="s">
        <v>23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5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43.3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43.3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24</v>
      </c>
      <c r="B23" s="15"/>
      <c r="C23" s="15"/>
      <c r="D23" s="15"/>
      <c r="E23" s="15"/>
      <c r="F23" s="15"/>
      <c r="G23" s="15"/>
      <c r="H23" s="16"/>
      <c r="I23" s="3"/>
      <c r="J23" s="11" t="s">
        <v>25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5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211.63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399.95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9</v>
      </c>
      <c r="B24" s="15"/>
      <c r="C24" s="15"/>
      <c r="D24" s="15"/>
      <c r="E24" s="15"/>
      <c r="F24" s="15"/>
      <c r="G24" s="15"/>
      <c r="H24" s="16"/>
      <c r="I24" s="3"/>
      <c r="J24" s="11" t="s">
        <v>26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5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27</v>
      </c>
      <c r="B25" s="15"/>
      <c r="C25" s="15"/>
      <c r="D25" s="15"/>
      <c r="E25" s="15"/>
      <c r="F25" s="15"/>
      <c r="G25" s="15"/>
      <c r="H25" s="16"/>
      <c r="I25" s="3"/>
      <c r="J25" s="11" t="s">
        <v>28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5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17">
        <v>5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7">
        <v>3.098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29</v>
      </c>
      <c r="B26" s="15"/>
      <c r="C26" s="15"/>
      <c r="D26" s="15"/>
      <c r="E26" s="15"/>
      <c r="F26" s="15"/>
      <c r="G26" s="15"/>
      <c r="H26" s="16"/>
      <c r="I26" s="3"/>
      <c r="J26" s="11" t="s">
        <v>50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5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30</v>
      </c>
      <c r="B27" s="15"/>
      <c r="C27" s="15"/>
      <c r="D27" s="15"/>
      <c r="E27" s="15"/>
      <c r="F27" s="15"/>
      <c r="G27" s="15"/>
      <c r="H27" s="16"/>
      <c r="I27" s="3"/>
      <c r="J27" s="11" t="s">
        <v>31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5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32</v>
      </c>
      <c r="B28" s="15"/>
      <c r="C28" s="15"/>
      <c r="D28" s="15"/>
      <c r="E28" s="15"/>
      <c r="F28" s="15"/>
      <c r="G28" s="15"/>
      <c r="H28" s="16"/>
      <c r="I28" s="3"/>
      <c r="J28" s="11" t="s">
        <v>33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5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34</v>
      </c>
      <c r="B29" s="15"/>
      <c r="C29" s="15"/>
      <c r="D29" s="15"/>
      <c r="E29" s="15"/>
      <c r="F29" s="15"/>
      <c r="G29" s="15"/>
      <c r="H29" s="16"/>
      <c r="I29" s="3"/>
      <c r="J29" s="11" t="s">
        <v>35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5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36</v>
      </c>
      <c r="B30" s="15"/>
      <c r="C30" s="15"/>
      <c r="D30" s="15"/>
      <c r="E30" s="15"/>
      <c r="F30" s="15"/>
      <c r="G30" s="15"/>
      <c r="H30" s="16"/>
      <c r="I30" s="3"/>
      <c r="J30" s="11" t="s">
        <v>37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5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38</v>
      </c>
      <c r="B31" s="15"/>
      <c r="C31" s="15"/>
      <c r="D31" s="15"/>
      <c r="E31" s="15"/>
      <c r="F31" s="15"/>
      <c r="G31" s="15"/>
      <c r="H31" s="16"/>
      <c r="I31" s="3"/>
      <c r="J31" s="11" t="s">
        <v>39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5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40</v>
      </c>
      <c r="B32" s="15"/>
      <c r="C32" s="15"/>
      <c r="D32" s="15"/>
      <c r="E32" s="15"/>
      <c r="F32" s="15"/>
      <c r="G32" s="15"/>
      <c r="H32" s="16"/>
      <c r="I32" s="3"/>
      <c r="J32" s="11" t="s">
        <v>52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5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41</v>
      </c>
      <c r="B33" s="15"/>
      <c r="C33" s="15"/>
      <c r="D33" s="15"/>
      <c r="E33" s="15"/>
      <c r="F33" s="15"/>
      <c r="G33" s="15"/>
      <c r="H33" s="16"/>
      <c r="I33" s="3"/>
      <c r="J33" s="11" t="s">
        <v>42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5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6</v>
      </c>
      <c r="B34" s="15"/>
      <c r="C34" s="15"/>
      <c r="D34" s="15"/>
      <c r="E34" s="15"/>
      <c r="F34" s="15"/>
      <c r="G34" s="15"/>
      <c r="H34" s="16"/>
      <c r="I34" s="3"/>
      <c r="J34" s="11" t="s">
        <v>43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5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>
        <f>1441*0.133</f>
        <v>191.65300000000002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>
        <f>1461*0.133</f>
        <v>194.31300000000002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44</v>
      </c>
    </row>
    <row r="37" spans="1:105" s="1" customFormat="1" ht="37.5" customHeight="1">
      <c r="A37" s="5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45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A14:H14"/>
    <mergeCell ref="J14:AV14"/>
    <mergeCell ref="A15:H15"/>
    <mergeCell ref="J15:AV15"/>
    <mergeCell ref="AW15:BG15"/>
    <mergeCell ref="BH15:BU15"/>
    <mergeCell ref="BH14:BU14"/>
    <mergeCell ref="BV14:CI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8:CI28"/>
    <mergeCell ref="CJ28:DA28"/>
    <mergeCell ref="BV29:CI29"/>
    <mergeCell ref="CJ29:DA29"/>
    <mergeCell ref="BV31:CI31"/>
    <mergeCell ref="CJ31:DA31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A37:DA37"/>
    <mergeCell ref="A38:DA38"/>
    <mergeCell ref="A39:DA39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ЮСуслова</cp:lastModifiedBy>
  <cp:lastPrinted>2012-03-28T03:25:02Z</cp:lastPrinted>
  <dcterms:created xsi:type="dcterms:W3CDTF">2010-05-19T10:50:44Z</dcterms:created>
  <dcterms:modified xsi:type="dcterms:W3CDTF">2012-03-28T03:25:25Z</dcterms:modified>
  <cp:category/>
  <cp:version/>
  <cp:contentType/>
  <cp:contentStatus/>
</cp:coreProperties>
</file>